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7755" activeTab="2"/>
  </bookViews>
  <sheets>
    <sheet name="Seguimiento Mayo" sheetId="2" r:id="rId1"/>
    <sheet name=" Seguimiento agosto 2017" sheetId="3" r:id="rId2"/>
    <sheet name=" Seguimiento enero 2018" sheetId="5"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5" l="1"/>
  <c r="D40" i="3" l="1"/>
  <c r="D40" i="2" l="1"/>
</calcChain>
</file>

<file path=xl/sharedStrings.xml><?xml version="1.0" encoding="utf-8"?>
<sst xmlns="http://schemas.openxmlformats.org/spreadsheetml/2006/main" count="383" uniqueCount="162">
  <si>
    <t>Componente</t>
  </si>
  <si>
    <t>Actividades programadas</t>
  </si>
  <si>
    <t>Actividades Cumplidas</t>
  </si>
  <si>
    <t xml:space="preserve">% </t>
  </si>
  <si>
    <t>Observaciones</t>
  </si>
  <si>
    <t>Fecha seguimiento</t>
  </si>
  <si>
    <t>Entidad</t>
  </si>
  <si>
    <t>Vigencia</t>
  </si>
  <si>
    <t>Fecha de publicacion</t>
  </si>
  <si>
    <t>Identificar los Riesgos de Corrupción de los procesos</t>
  </si>
  <si>
    <t xml:space="preserve">Gestión del Riesgo de Corrupción  </t>
  </si>
  <si>
    <t>Publicar el Mapa de Riesgos de Corrupción</t>
  </si>
  <si>
    <t>Monitorear la ejecución de las actividades y el cumplimiento de los indicadores de cumplimiento</t>
  </si>
  <si>
    <t>Efectuar seguimiento a la ejecución del Mapa de Riesgos de Corrupción</t>
  </si>
  <si>
    <t>Se ha dado cumplimiento a las actividades establecidas dentro de las fechas programadas</t>
  </si>
  <si>
    <t>Capacitación en contratación estatal</t>
  </si>
  <si>
    <t xml:space="preserve">Actualizar el Manual de Contratación </t>
  </si>
  <si>
    <t>Documentar el procedimiento de inventarios</t>
  </si>
  <si>
    <t>Documentar procesos y procedimientos</t>
  </si>
  <si>
    <t>Mapa de Riesgos Corrupción</t>
  </si>
  <si>
    <t>Adquirir un Software Financiero</t>
  </si>
  <si>
    <t>Se ha avanzado en la documentación de los procesos y procedimientos sin embargo a la fecha no han sido adoptados formalmente</t>
  </si>
  <si>
    <t>Continuar con la documentación de los procesos y procedimientos; una vez aprobados socializarlos con funcionarios y contratistas</t>
  </si>
  <si>
    <t>Establecer Tablas de Retención Documental</t>
  </si>
  <si>
    <t>Racionalización de Tramites</t>
  </si>
  <si>
    <t>Definir los lineamientos para el Proceso de Rendición de Cuentas</t>
  </si>
  <si>
    <t>Elaboración de un Informe Semestral de Gestión</t>
  </si>
  <si>
    <t>Establecer un cronograma para el proceso de Rendición de Cuentas</t>
  </si>
  <si>
    <t>Publicación del Informe Gestión en la página web de la entidad</t>
  </si>
  <si>
    <t>Realizar una Audiencia Pública de Rendición de Cuentas</t>
  </si>
  <si>
    <t>Diseñar incentivos para motivar la participación en los procesos de Rendición de Cuentas</t>
  </si>
  <si>
    <t>Evaluación del proceso de Rendición de Cuentas</t>
  </si>
  <si>
    <t>Rendicion de cuentas</t>
  </si>
  <si>
    <t>Estructurar el punto de atención a los ciudadano conforme a la normatividad</t>
  </si>
  <si>
    <t>Habilitar una línea de atención telefónica al ciudadano</t>
  </si>
  <si>
    <t>Capacitación a funcionarios y contratistas sobre Servicio al Ciudadano</t>
  </si>
  <si>
    <t>Documentar el procedimiento para la Atención de las Peticiones, Quejas, Reclamos y Sugerencias</t>
  </si>
  <si>
    <t>Aplicar encuesta para la medición de la percepción de la satisfacción del Servicio</t>
  </si>
  <si>
    <t>Transparencia y Acceso a la Información</t>
  </si>
  <si>
    <t>Servicio al Ciudadano</t>
  </si>
  <si>
    <t>Implementar una página web para la publicación de la información</t>
  </si>
  <si>
    <t>Dar respuesta oportuna a los derecho de petición de documentos y de información</t>
  </si>
  <si>
    <t>Determinar la información clasificada y reservada</t>
  </si>
  <si>
    <t>Portal web accesible para personas en situación de discapacidad</t>
  </si>
  <si>
    <t>Realizar seguimiento y monitoreo</t>
  </si>
  <si>
    <t>Publicar el Plan Anticorrupción y de Atención al Ciudadano en la página web una vez se encuentre habilitada</t>
  </si>
  <si>
    <t>Actividad programada para culminar en el mes de agosto</t>
  </si>
  <si>
    <t>Actividad programada para culminar en el mes de septiembre</t>
  </si>
  <si>
    <t>Actividad programada para culminar en el mes de junio</t>
  </si>
  <si>
    <t>El primer inventario de los cuatro programados se debe efectuar en el mes de mayo</t>
  </si>
  <si>
    <t>Realizar inventarios cada cuatro meses de bienes de la entidad</t>
  </si>
  <si>
    <t>Remitir informe de inventario de bienes con corte a 31 de abril al Gerente con copia a Control Interno</t>
  </si>
  <si>
    <t>La alta dirección definió la Política para la Administración de Riesgos de Corrupción en la entidad</t>
  </si>
  <si>
    <t>Se realizó la identificación de los posibles riesgos de corrupción, determinándose las acciones correspondientes</t>
  </si>
  <si>
    <t>Se cuenta con un Mapa de Riesgos de Corrupción, no obstante se encuentra en proceso de diseño e implementación la página web institucional</t>
  </si>
  <si>
    <t xml:space="preserve">Los líderes de proceso o coordinadores de área deberán monitorear el cumplimiento de las actividades programadas en la fechas definidas </t>
  </si>
  <si>
    <t>Se efectuó seguimiento al cumplimiento de las actividades definidas en el Mapa de Riesgos de Corrupción, las cuales se encuentran en proceso de ejecución dentro de las fechas programadas</t>
  </si>
  <si>
    <t>Se han venido adelantando las acciones pertinentes para la adquisición del Software Financiero, los estudios previos se encuentran en etapa de aprobación</t>
  </si>
  <si>
    <t>Documentar los procesos y procedimientos Estratégicos, Misionales de Apoyo y Evaluación y estandarizar formatos que faciliten la gestión de la entidad</t>
  </si>
  <si>
    <t>Radicación de Peticiones, Quejas, Reclamos y Denuncias  a través de la página web</t>
  </si>
  <si>
    <t>Elaborar el registro de activos de la información</t>
  </si>
  <si>
    <t>Establecer el esquema de publicación de la información</t>
  </si>
  <si>
    <t>Se solicito Asistencia Tecnica al Archivo General de la Nación</t>
  </si>
  <si>
    <t xml:space="preserve">Coordinar con la ESAP o SENA </t>
  </si>
  <si>
    <t>Continuar con la documentación de los procesos y procedimientos</t>
  </si>
  <si>
    <t>El proceso se encuentra documentado, sin embargo a la fecha no ha sido aprobado</t>
  </si>
  <si>
    <t>Aprobación del procedimiento de PQRSD</t>
  </si>
  <si>
    <t>N/A</t>
  </si>
  <si>
    <t>16 de mayo de 2016</t>
  </si>
  <si>
    <t xml:space="preserve">Seguimiento </t>
  </si>
  <si>
    <t>Primer seguimiento corte a 30 de abril</t>
  </si>
  <si>
    <t xml:space="preserve">Sistema Estratégico de Transporte Público de Neiva S.A.S, SETP TRANSFEDERAL S.A.S
</t>
  </si>
  <si>
    <t>No se ha publicado (se encuentra en proceso diseño e implementación de la página web)</t>
  </si>
  <si>
    <t>Definir una política para la Administración de Riesgos Corrupción en la entidad</t>
  </si>
  <si>
    <t>De 0 a 59%</t>
  </si>
  <si>
    <t>Porcentaje de Avance</t>
  </si>
  <si>
    <t>Zona Baja</t>
  </si>
  <si>
    <t>De 60 a 79%</t>
  </si>
  <si>
    <t>Zona Media</t>
  </si>
  <si>
    <t>De 80 a 100%</t>
  </si>
  <si>
    <t>Zona Alta</t>
  </si>
  <si>
    <t>Adelantar el proceso contractual para la adquisición del Software Financiero</t>
  </si>
  <si>
    <t>Se ha trabajado en la caracterización de los procesos de Infraestructura y Evaluación. Se documentó el procedimiento de pagos y PQRSD</t>
  </si>
  <si>
    <t>Actividad programada para culminar el mes de septiembre</t>
  </si>
  <si>
    <t>Actividad programada para culminar el mes de julio</t>
  </si>
  <si>
    <t>Actividad programada para culminar el mes de diciembre</t>
  </si>
  <si>
    <t xml:space="preserve">Implementar el buzón de sugerencias </t>
  </si>
  <si>
    <t>Actividad programada para culminar el mes de octubre</t>
  </si>
  <si>
    <t>Actividad programada para culminar el mes de mayo</t>
  </si>
  <si>
    <t>Se ha venido dando respuesta dentro de los términos de Ley a las PQRSD</t>
  </si>
  <si>
    <t>Rendición de cuentas</t>
  </si>
  <si>
    <t xml:space="preserve">
Sistema Estratégico de Transporte Público de Neiva S.A.S, SETP TRANSFEDERAL S.A.S</t>
  </si>
  <si>
    <t>31 de enero de 2017</t>
  </si>
  <si>
    <t>Revisión de la política para la Administración de Riesgos Corrupción en la entidad</t>
  </si>
  <si>
    <t xml:space="preserve">Monitorear la ejecución de las actividades y el cumplimiento de los indicadores </t>
  </si>
  <si>
    <t>Revisar y adoptar el procedimiento de inventarios</t>
  </si>
  <si>
    <t>Realizar inventarios cada cuatro meses de bienes muebles de la entidad</t>
  </si>
  <si>
    <t>Reuniones para debatir temas en discusión</t>
  </si>
  <si>
    <t xml:space="preserve">Control de actas vecindad (apertura y cierre) y registro de atención de PQRS de la comunidad del área del influencia de la obra </t>
  </si>
  <si>
    <t>Revisión de la lista de documentos que se solicita para efectuar los pagos a terceros</t>
  </si>
  <si>
    <t>Radicación de Peticiones, Quejas, Reclamos y Denuncias  a tráves de la página web</t>
  </si>
  <si>
    <t>Volver accesible el portal web para personas en situación de discapacidad</t>
  </si>
  <si>
    <t>https://www.setpneiva.gov.co/2-institucional/35-plan-anticorrupcion.html</t>
  </si>
  <si>
    <t>Continuar con el fortalecimiento de las competencias de los colaboradores que son designados como apoyos de supervisión</t>
  </si>
  <si>
    <t>Adoptar los procedimientos que se encuentran documentados</t>
  </si>
  <si>
    <t>Contratacion de un profesional para la administracion y gestion del archivo de la entidad.</t>
  </si>
  <si>
    <t>Actividad programada para el 30 de septiembre</t>
  </si>
  <si>
    <t>La evaluación la realiza la Administración Municipal</t>
  </si>
  <si>
    <t>Esta acción depende de los lineamientos que al respecto que fije la Administración Municipal</t>
  </si>
  <si>
    <t>Elaborar el Manual de Usuarios y Perfiles del aplicativo INSOFT</t>
  </si>
  <si>
    <t>Los líderes de procesos realizan el seguimiento de las actividades y el cumplimiento de los indicadores definidos</t>
  </si>
  <si>
    <t>Capacitación en contratación estatal   y socialización de la actualización (diciembre de 2016)  del manual de contratación y el manual de supervisión e interventoría</t>
  </si>
  <si>
    <t>La información se publicó en la página web y se envió a funcionarios y colaboradores a los correos institucionales</t>
  </si>
  <si>
    <t>La entidad presenta los resultados de su gestión a la comunidad y partes interesadas en conjunto con la Administración Municipal</t>
  </si>
  <si>
    <t>Se recomienda revisar esta actividad y definir si se requiere establecer un lineamiento frente a este componente</t>
  </si>
  <si>
    <t>La programación esta sujeta al cronograma que fije la Administración Municipal</t>
  </si>
  <si>
    <t>Dar respuesta oportuna a los derechos de petición de documentos y de información</t>
  </si>
  <si>
    <t>Segundo seguimiento corte a 31 de agosto</t>
  </si>
  <si>
    <t>Acción reportada como cumplida en el seguimiento realizado en el mes de mayo de 2017</t>
  </si>
  <si>
    <t>El Manual de Funciones INSOFT y Manual de Parámetros Generales se encuentra publicado en la carpeta compartida del Sistema Integrado de Gestión (Proceso Gestión Financiera)</t>
  </si>
  <si>
    <t>En el proceso de contratación e Infraestructura se han documentado procedimientos que a la fecha no han sido adoptados</t>
  </si>
  <si>
    <t>El procedimiento de inventarios documentado no se ajusta a la plantilla establecida por la entidad, unido a lo anterior la fecha para cumplimiento de la actividad venció el 30 de junio</t>
  </si>
  <si>
    <t>La política de Administración de Riesgos de la entidad está documentada en la Guía de Administración de Riesgos que se encuentra publicada en la carpeta compartida del Sistema Integrado de Gestión (proceso de evaluación)</t>
  </si>
  <si>
    <t>Se recomienda a los lideres de procesos cumplir con las activiades programadas en las fechas establecidas</t>
  </si>
  <si>
    <t>Por parte de control interno se han realizado dos seguimientos del Mapa de Riesgos de corrupción (mayo y septiembre)</t>
  </si>
  <si>
    <t xml:space="preserve">El área administrativa y financiera realizó inventario de activos fijos con corte a junio, en el que se reporta el estado y uso de los bienes. Este informe fue cotejado con el inventario realizado en el mes de diciembre de 2016, con su respectiva plaqueteada y área de ubicación dentro de la entidad </t>
  </si>
  <si>
    <t>Adelantar el proceso para la contratación de la consultoria para la elaboración de los instrumentos archivisticos para la gestión documental tal como Tabla de Retención Documental -TRD, Programa de Gestión Documental-PGD y Plan Institucional de Archivos-PINAR</t>
  </si>
  <si>
    <t>https://www.setpneiva.gov.co/images/pdf/Informes/Informe_Gesti%C3%B3n_Primer_Semestre_2017.pdf</t>
  </si>
  <si>
    <t>El 25 de agosto de 2017, se realizó Audiencia Pública de Rendición de Cuentas por parte de la Administración Municipal en este evento la entidad a su vez presento los resultados de gestión adelantada durante los dieciocho meses de gobierno</t>
  </si>
  <si>
    <t>El día 12 de julio de 2017 la líder del proceso administrativo y financiero realizó reunión con los integrantes de su equipo con el fin de revisar y ajustar el perfil de cada uno de acuerdo con las instrucciones y asesoría del personal de INSOFT, soportes que reposan en el área administrativa y financiera</t>
  </si>
  <si>
    <t>Consolidar el informe de gestión de la vigencia 2017 y publicar en la página web de la entidad en el mes de enero de 2017</t>
  </si>
  <si>
    <t>En el informe de auditoría interna quedara incluida esta actividad para que se elabore el correspondiente plan de mejoramiento</t>
  </si>
  <si>
    <t>El día 12 de septiembre el área administrativa y financiera informa que fue habilitada la línea móvil 3125832979 para la atención al ciudadano</t>
  </si>
  <si>
    <t>Actualizar la informacion de contacto: Carta Trato Digno, pie de página web, membrete etc.</t>
  </si>
  <si>
    <t>Se están publicando de manera permanente las actualizaciones correspondientes en la página web de la entidad</t>
  </si>
  <si>
    <t>La entidad realiza el control respectivo para garatizar la oportuna respuesta a los derechos de petición de documentos y de información. En el informe de seguimiento de las PQD del primer semestre de 2017, se reporto que el 88% de las peticiones se contestaron oportunamente, por otra parte es necesario mencionar que se atendio la recomendación realizada por control interno en el seguimiento del mes de mayo relacionada con la contratación del servicio de mensajeria</t>
  </si>
  <si>
    <t xml:space="preserve">Seguimiento al portal Web y actualización </t>
  </si>
  <si>
    <t>Se ha realizado seguimiento y monitoreo a la publicación de la información requerida de conformidad con la Ley de Transparencia y Acceso a la Información</t>
  </si>
  <si>
    <t>Garantizar que todas las peticiones sean tramitadas dentro del término oportuno</t>
  </si>
  <si>
    <t>El equipo del área jurídica y contratación ante dudas respeto de la interpretación normativa aplicable a casos concretos realizan reuniones a las cuales, dependiendo de la complejidad del tema invitan a los líderes y/o contratistas de otras áreas. En dichas reuniones se analiza y debate el tema para acordar posibles soluciones, de las cuales pueden resultar procesos contractuales, actos administrativos, conceptos, entre otros</t>
  </si>
  <si>
    <t>Se encuentra publicado en la página web el informe de gestión del primer semestre de 2017</t>
  </si>
  <si>
    <t>El informe de gestión del primer semestre fue elaborado y publicado en la página web de la entidad</t>
  </si>
  <si>
    <t>La entidad se encuentra en proceso de  diseño e implementación de Tablas de Retención Documental - TRD, Plan Institucional de Archivos – PINAR y Programa de Gestión Documental – PGD  con un presupuesto asignado por valor de $53.510.000</t>
  </si>
  <si>
    <t>La página web cuenta con acceso directo a la página ConVertic, esta aplicación permite a personas en situación de discapacidad realizar navegación en la página web de la entidad</t>
  </si>
  <si>
    <t>La entidad cuenta con dos contratistas que apoyan la organización y control del archivo, sin embargo no se han adoptado los instrumentos archivisticos que se requieren para la gestión documental</t>
  </si>
  <si>
    <t>Se realizó gestión para la capacitación de funcionarios y contratistas de la Entidad sobre Servicio al Ciudadano</t>
  </si>
  <si>
    <t>Aplicar las encuestas y socializar los resultados</t>
  </si>
  <si>
    <t xml:space="preserve">Revisar y ajustar el documento proyectado para que cumpla con los lineamientos establecidos en Manual para la elaboración, aprobación y trámite de la documentación que se encuentra publicado en el Sistema Integrado de Gestión (Proceso Gestión Administrativa)
En el informe de auditoría interna que se está adelantando quedara incluida esta actividad para que se elabore el correspondiente plan de mejoramiento
</t>
  </si>
  <si>
    <t>Se recomienda revisar, ajustar y adoptar los procedimientos que están documentados del proceso de contratación y proceso de infraestructura</t>
  </si>
  <si>
    <t>La entidad cuenta con un link para la radicación de las PQRD, sin embargo presenta fallas operativas, debido a un cambio en el proveedor de hosting lo que ocasiono perdida de algunas configuraciones</t>
  </si>
  <si>
    <t>Se diseñaron por parte del área social y predial dos encuestas que permiten medir la satisfacción de los usuarios frente a la ejecución de las obras y el tramite de las PRSD</t>
  </si>
  <si>
    <t>14 de septiembre de 2017</t>
  </si>
  <si>
    <t>El cierre de las actas de vecindad se realizara una vez finalicen las obras de la Fase III, con respecto a las PQRS radicadas en los puntos de atención al ciudadano (PAC) el control y seguimiento lo realiza el área social y predial</t>
  </si>
  <si>
    <t>31 de enero de 2018</t>
  </si>
  <si>
    <t>Tercer seguimiento corte a 31 de diciembre</t>
  </si>
  <si>
    <t>Por parte de control interno se han realizado dos seguimientos del Mapa de Riesgos de corrupción (mayo, septiembre y enero de 2018)</t>
  </si>
  <si>
    <t xml:space="preserve">Se recomienda realizar los inventarios según el compromiso adquirido en el mapa de Plan Anticorrupción. </t>
  </si>
  <si>
    <t>Se recomienda seguir haciendo reuniones para hacer seguimiento a los procesos de área jurídica y contratación.</t>
  </si>
  <si>
    <t>Consolidar el informe de gestión de la vigencia 2017 y publicar en la página web de la entidad en el mes de enero de 2018</t>
  </si>
  <si>
    <t>Se diseñaron por parte del área social y predial dos encuestas que permiten medir la satisfacción de los usuarios frente a la ejecución de las obras y el tramite de las PQRSD</t>
  </si>
  <si>
    <t>Acción reportada como cumplida en el seguimiento realizado en el mes de marzo de 2017</t>
  </si>
  <si>
    <t>31 de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</si>
</sst>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color theme="1"/>
      <name val="Arial"/>
      <family val="2"/>
    </font>
    <font>
      <b/>
      <sz val="11"/>
      <color theme="1"/>
      <name val="Arial"/>
      <family val="2"/>
    </font>
    <font>
      <b/>
      <sz val="10"/>
      <name val="Arial"/>
      <family val="2"/>
    </font>
    <font>
      <sz val="11"/>
      <color rgb="FFFF0000"/>
      <name val="Calibri"/>
      <family val="2"/>
      <scheme val="minor"/>
    </font>
    <font>
      <b/>
      <sz val="11"/>
      <color theme="1"/>
      <name val="Calibri"/>
      <family val="2"/>
      <scheme val="minor"/>
    </font>
    <font>
      <sz val="10"/>
      <color rgb="FF000000"/>
      <name val="Arial"/>
      <family val="2"/>
    </font>
    <font>
      <u/>
      <sz val="11"/>
      <color theme="10"/>
      <name val="Calibri"/>
      <family val="2"/>
      <scheme val="minor"/>
    </font>
    <font>
      <sz val="10"/>
      <color rgb="FFFF0000"/>
      <name val="Arial"/>
      <family val="2"/>
    </font>
    <font>
      <sz val="10"/>
      <name val="Arial"/>
      <family val="2"/>
    </font>
    <font>
      <sz val="10"/>
      <color theme="1"/>
      <name val="Arial"/>
      <family val="2"/>
    </font>
    <font>
      <u/>
      <sz val="10"/>
      <color theme="10"/>
      <name val="Arial"/>
      <family val="2"/>
    </font>
    <font>
      <sz val="10"/>
      <color rgb="FFFFFF00"/>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EE6F8"/>
        <bgColor indexed="64"/>
      </patternFill>
    </fill>
    <fill>
      <patternFill patternType="solid">
        <fgColor theme="2" tint="-9.9948118533890809E-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122">
    <xf numFmtId="0" fontId="0" fillId="0" borderId="0" xfId="0"/>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6" fillId="0" borderId="1" xfId="0" applyFont="1" applyBorder="1" applyAlignment="1">
      <alignment horizontal="center" vertical="center"/>
    </xf>
    <xf numFmtId="0" fontId="2" fillId="0" borderId="3" xfId="0" applyFont="1" applyBorder="1"/>
    <xf numFmtId="0" fontId="2" fillId="0" borderId="6" xfId="0" applyFont="1" applyBorder="1"/>
    <xf numFmtId="0" fontId="2" fillId="0" borderId="8" xfId="0" applyFont="1" applyBorder="1"/>
    <xf numFmtId="0" fontId="0" fillId="8" borderId="1" xfId="0" applyFill="1" applyBorder="1"/>
    <xf numFmtId="0" fontId="0" fillId="9" borderId="1" xfId="0" applyFill="1" applyBorder="1"/>
    <xf numFmtId="0" fontId="0" fillId="10" borderId="1" xfId="0" applyFill="1" applyBorder="1"/>
    <xf numFmtId="0" fontId="5" fillId="0" borderId="1" xfId="0" applyFont="1" applyBorder="1" applyAlignment="1">
      <alignment horizontal="center"/>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7" xfId="0" applyFont="1" applyBorder="1" applyAlignment="1">
      <alignment horizontal="justify" vertical="center" wrapText="1"/>
    </xf>
    <xf numFmtId="0" fontId="6" fillId="0" borderId="7" xfId="0" applyFont="1" applyBorder="1" applyAlignment="1">
      <alignment horizontal="justify" vertical="center"/>
    </xf>
    <xf numFmtId="0" fontId="6" fillId="0" borderId="2" xfId="0" applyFont="1" applyBorder="1" applyAlignment="1">
      <alignment horizontal="justify" vertical="center" wrapText="1"/>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0" fillId="0" borderId="17" xfId="0" applyBorder="1" applyAlignment="1">
      <alignment horizontal="center"/>
    </xf>
    <xf numFmtId="0" fontId="4" fillId="8" borderId="18" xfId="0" applyFont="1" applyFill="1" applyBorder="1"/>
    <xf numFmtId="0" fontId="9" fillId="0" borderId="1" xfId="0" applyFont="1" applyBorder="1" applyAlignment="1">
      <alignment horizontal="justify" vertical="center" wrapText="1"/>
    </xf>
    <xf numFmtId="0" fontId="9" fillId="0" borderId="7" xfId="0" applyFont="1" applyBorder="1" applyAlignment="1">
      <alignment horizontal="justify" vertical="center" wrapText="1"/>
    </xf>
    <xf numFmtId="0" fontId="1" fillId="0" borderId="3" xfId="0" applyFont="1" applyBorder="1"/>
    <xf numFmtId="0" fontId="1" fillId="0" borderId="6" xfId="0" applyFont="1" applyBorder="1"/>
    <xf numFmtId="0" fontId="1" fillId="0" borderId="8" xfId="0" applyFont="1" applyBorder="1"/>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1" fillId="0" borderId="7" xfId="1" applyFont="1" applyBorder="1" applyAlignment="1">
      <alignment horizontal="justify" vertical="center" wrapText="1"/>
    </xf>
    <xf numFmtId="0" fontId="10" fillId="0" borderId="0" xfId="0" applyFont="1"/>
    <xf numFmtId="0" fontId="1" fillId="0" borderId="1" xfId="0" applyFont="1" applyBorder="1" applyAlignment="1">
      <alignment horizontal="center"/>
    </xf>
    <xf numFmtId="0" fontId="10" fillId="8" borderId="1" xfId="0" applyFont="1" applyFill="1" applyBorder="1"/>
    <xf numFmtId="0" fontId="10" fillId="9" borderId="1" xfId="0" applyFont="1" applyFill="1" applyBorder="1"/>
    <xf numFmtId="0" fontId="10" fillId="10" borderId="1" xfId="0" applyFont="1" applyFill="1" applyBorder="1"/>
    <xf numFmtId="0" fontId="6" fillId="0" borderId="7" xfId="0" applyFont="1" applyBorder="1" applyAlignment="1">
      <alignment horizontal="center" vertical="center" wrapText="1"/>
    </xf>
    <xf numFmtId="0" fontId="6" fillId="11" borderId="1" xfId="0" applyFont="1" applyFill="1" applyBorder="1" applyAlignment="1">
      <alignment horizontal="justify" vertical="center" wrapText="1"/>
    </xf>
    <xf numFmtId="0" fontId="9" fillId="11" borderId="1" xfId="0" applyFont="1" applyFill="1" applyBorder="1" applyAlignment="1">
      <alignment horizontal="center" vertical="center"/>
    </xf>
    <xf numFmtId="0" fontId="6" fillId="11" borderId="1" xfId="0" applyFont="1" applyFill="1" applyBorder="1" applyAlignment="1">
      <alignment horizontal="justify" vertical="top" wrapText="1"/>
    </xf>
    <xf numFmtId="0" fontId="6" fillId="11" borderId="1" xfId="0" applyFont="1" applyFill="1" applyBorder="1" applyAlignment="1">
      <alignment horizontal="center" vertical="center"/>
    </xf>
    <xf numFmtId="0" fontId="4" fillId="0" borderId="0" xfId="0" applyFont="1"/>
    <xf numFmtId="0" fontId="8" fillId="0" borderId="0" xfId="0" applyFont="1" applyFill="1" applyBorder="1" applyAlignment="1">
      <alignment horizontal="justify" vertical="center" wrapText="1"/>
    </xf>
    <xf numFmtId="0" fontId="10" fillId="0" borderId="0"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9" xfId="0" applyFont="1" applyBorder="1" applyAlignment="1">
      <alignment horizontal="justify" vertical="center"/>
    </xf>
    <xf numFmtId="0" fontId="6" fillId="0" borderId="10" xfId="0" applyFont="1" applyBorder="1" applyAlignment="1">
      <alignment horizontal="justify" vertical="center" wrapText="1"/>
    </xf>
    <xf numFmtId="0" fontId="10" fillId="0" borderId="4" xfId="0" applyFont="1" applyBorder="1" applyAlignment="1">
      <alignment horizontal="justify" vertical="center" wrapText="1"/>
    </xf>
    <xf numFmtId="0" fontId="6" fillId="0" borderId="4" xfId="0" applyFont="1" applyBorder="1" applyAlignment="1">
      <alignment horizontal="justify" vertical="center"/>
    </xf>
    <xf numFmtId="0" fontId="6" fillId="0" borderId="5" xfId="0" applyFont="1" applyBorder="1" applyAlignment="1">
      <alignment horizontal="justify" vertical="center"/>
    </xf>
    <xf numFmtId="0" fontId="6" fillId="0" borderId="4"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10" fillId="0" borderId="23" xfId="0" applyFont="1" applyBorder="1" applyAlignment="1">
      <alignment horizontal="justify" vertical="center" wrapText="1"/>
    </xf>
    <xf numFmtId="0" fontId="6" fillId="0" borderId="5" xfId="0" applyFont="1" applyBorder="1" applyAlignment="1">
      <alignment horizontal="center" vertical="center" wrapText="1"/>
    </xf>
    <xf numFmtId="0" fontId="9" fillId="11" borderId="1" xfId="0" applyFont="1" applyFill="1" applyBorder="1" applyAlignment="1">
      <alignment horizontal="justify" vertical="center" wrapText="1"/>
    </xf>
    <xf numFmtId="0" fontId="9" fillId="12" borderId="7" xfId="0" applyFont="1" applyFill="1" applyBorder="1" applyAlignment="1">
      <alignment horizontal="justify" vertical="center" wrapText="1"/>
    </xf>
    <xf numFmtId="0" fontId="9" fillId="11" borderId="1" xfId="0" applyFont="1" applyFill="1" applyBorder="1" applyAlignment="1">
      <alignment horizontal="justify" vertical="center"/>
    </xf>
    <xf numFmtId="0" fontId="9" fillId="11" borderId="7" xfId="0" applyFont="1" applyFill="1" applyBorder="1" applyAlignment="1">
      <alignment horizontal="justify" vertical="center" wrapText="1"/>
    </xf>
    <xf numFmtId="0" fontId="9" fillId="12" borderId="7" xfId="0" applyFont="1" applyFill="1" applyBorder="1" applyAlignment="1">
      <alignment horizontal="center" vertical="center" wrapText="1"/>
    </xf>
    <xf numFmtId="0" fontId="7" fillId="0" borderId="7" xfId="1" applyBorder="1" applyAlignment="1">
      <alignment horizontal="justify" vertical="center" wrapText="1"/>
    </xf>
    <xf numFmtId="0" fontId="9" fillId="0" borderId="24" xfId="0" applyFont="1" applyBorder="1" applyAlignment="1">
      <alignment horizontal="justify" vertical="center" wrapText="1"/>
    </xf>
    <xf numFmtId="0" fontId="9" fillId="0" borderId="21" xfId="0" applyFont="1" applyBorder="1" applyAlignment="1">
      <alignment horizontal="center" vertical="center"/>
    </xf>
    <xf numFmtId="0" fontId="9" fillId="0" borderId="9" xfId="0" applyFont="1" applyBorder="1" applyAlignment="1">
      <alignment horizontal="justify" vertical="center" wrapText="1"/>
    </xf>
    <xf numFmtId="0" fontId="9" fillId="0" borderId="10" xfId="0" applyFont="1" applyBorder="1" applyAlignment="1">
      <alignment horizontal="center" vertical="center"/>
    </xf>
    <xf numFmtId="0" fontId="9" fillId="0" borderId="7" xfId="0" applyFont="1" applyBorder="1" applyAlignment="1">
      <alignment horizontal="center" vertical="center" wrapText="1"/>
    </xf>
    <xf numFmtId="0" fontId="6" fillId="11" borderId="9" xfId="0" applyFont="1" applyFill="1" applyBorder="1" applyAlignment="1">
      <alignment horizontal="justify" vertical="center" wrapText="1"/>
    </xf>
    <xf numFmtId="0" fontId="9" fillId="11" borderId="10" xfId="0" applyFont="1" applyFill="1" applyBorder="1" applyAlignment="1">
      <alignment horizontal="justify" vertical="center" wrapText="1"/>
    </xf>
    <xf numFmtId="0" fontId="9" fillId="0" borderId="24" xfId="0" applyFont="1" applyBorder="1" applyAlignment="1">
      <alignment horizontal="justify" vertical="center" wrapText="1"/>
    </xf>
    <xf numFmtId="0" fontId="12" fillId="11" borderId="18" xfId="0" applyFont="1" applyFill="1" applyBorder="1"/>
    <xf numFmtId="1" fontId="9" fillId="9" borderId="17" xfId="0" applyNumberFormat="1" applyFont="1" applyFill="1" applyBorder="1" applyAlignment="1">
      <alignment horizontal="center"/>
    </xf>
    <xf numFmtId="0" fontId="6" fillId="11" borderId="9" xfId="0" applyFont="1" applyFill="1" applyBorder="1" applyAlignment="1">
      <alignment horizontal="center" vertical="center"/>
    </xf>
    <xf numFmtId="0" fontId="6" fillId="11" borderId="4" xfId="0" applyFont="1" applyFill="1" applyBorder="1" applyAlignment="1">
      <alignment horizontal="center" vertical="center"/>
    </xf>
    <xf numFmtId="0" fontId="10" fillId="11" borderId="1" xfId="0" applyFont="1" applyFill="1" applyBorder="1" applyAlignment="1">
      <alignment horizontal="center" vertical="center"/>
    </xf>
    <xf numFmtId="0" fontId="9" fillId="11" borderId="24" xfId="0" applyFont="1" applyFill="1" applyBorder="1" applyAlignment="1">
      <alignment horizontal="center" vertical="center"/>
    </xf>
    <xf numFmtId="0" fontId="9" fillId="11" borderId="9" xfId="0" applyFont="1" applyFill="1" applyBorder="1" applyAlignment="1">
      <alignment horizontal="center" vertical="center"/>
    </xf>
    <xf numFmtId="0" fontId="9" fillId="0" borderId="7" xfId="0" applyFont="1" applyFill="1" applyBorder="1" applyAlignment="1">
      <alignment horizontal="justify" vertical="center" wrapText="1"/>
    </xf>
    <xf numFmtId="1" fontId="10" fillId="10" borderId="1" xfId="0" applyNumberFormat="1" applyFont="1" applyFill="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0" fillId="0" borderId="4" xfId="0" applyBorder="1" applyAlignment="1">
      <alignment horizontal="left" wrapText="1"/>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 fillId="2"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6" borderId="6" xfId="0" applyFont="1" applyFill="1" applyBorder="1" applyAlignment="1">
      <alignment horizontal="center" vertical="center"/>
    </xf>
    <xf numFmtId="0" fontId="2" fillId="4"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0" borderId="16" xfId="0" applyFont="1" applyBorder="1" applyAlignment="1">
      <alignment horizontal="center"/>
    </xf>
    <xf numFmtId="0" fontId="1" fillId="0" borderId="17" xfId="0" applyFont="1" applyBorder="1" applyAlignment="1">
      <alignment horizontal="center"/>
    </xf>
    <xf numFmtId="0" fontId="1" fillId="5" borderId="11"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0" fillId="0" borderId="4" xfId="0" applyFont="1" applyBorder="1" applyAlignment="1">
      <alignment horizontal="left" vertical="top" wrapText="1"/>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1" xfId="0" applyFont="1" applyBorder="1" applyAlignment="1">
      <alignment horizontal="left"/>
    </xf>
    <xf numFmtId="0" fontId="10" fillId="0" borderId="7" xfId="0" applyFont="1" applyBorder="1" applyAlignment="1">
      <alignment horizontal="left"/>
    </xf>
    <xf numFmtId="0" fontId="10" fillId="0" borderId="1" xfId="0" applyFont="1" applyBorder="1" applyAlignment="1">
      <alignment horizontal="left" wrapText="1"/>
    </xf>
    <xf numFmtId="0" fontId="10" fillId="0" borderId="9" xfId="0" applyFont="1" applyBorder="1" applyAlignment="1">
      <alignment horizontal="left"/>
    </xf>
    <xf numFmtId="0" fontId="10" fillId="0" borderId="10" xfId="0" applyFont="1" applyBorder="1" applyAlignment="1">
      <alignment horizontal="left"/>
    </xf>
    <xf numFmtId="0" fontId="1" fillId="2" borderId="1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1" fillId="6" borderId="11" xfId="0" applyFont="1" applyFill="1" applyBorder="1" applyAlignment="1">
      <alignment horizontal="center" vertical="center"/>
    </xf>
    <xf numFmtId="0" fontId="1" fillId="6" borderId="19" xfId="0" applyFont="1" applyFill="1" applyBorder="1" applyAlignment="1">
      <alignment horizontal="center" vertical="center"/>
    </xf>
    <xf numFmtId="0" fontId="1" fillId="6" borderId="22" xfId="0" applyFont="1" applyFill="1" applyBorder="1" applyAlignment="1">
      <alignment horizontal="center" vertical="center"/>
    </xf>
    <xf numFmtId="0" fontId="1" fillId="4" borderId="11"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9" fillId="0" borderId="2" xfId="0" applyFont="1" applyBorder="1" applyAlignment="1">
      <alignment horizontal="justify" vertical="center" wrapText="1"/>
    </xf>
    <xf numFmtId="0" fontId="9" fillId="0" borderId="24"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mruColors>
      <color rgb="FFFEE6F8"/>
      <color rgb="FFFCA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etpneiva.gov.co/images/pdf/Informes/Informe_Gesti%C3%B3n_Primer_Semestre_2017.pdf" TargetMode="External"/><Relationship Id="rId1" Type="http://schemas.openxmlformats.org/officeDocument/2006/relationships/hyperlink" Target="https://www.setpneiva.gov.co/2-institucional/35-plan-anticorrupcion.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etpneiva.gov.co/images/pdf/Informes/Informe_Gesti%C3%B3n_Primer_Semestre_2017.pdf" TargetMode="External"/><Relationship Id="rId1" Type="http://schemas.openxmlformats.org/officeDocument/2006/relationships/hyperlink" Target="https://www.setpneiva.gov.co/2-institucional/35-plan-anticorrupc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opLeftCell="A30" workbookViewId="0">
      <selection activeCell="A27" sqref="A27:A32"/>
    </sheetView>
  </sheetViews>
  <sheetFormatPr baseColWidth="10" defaultRowHeight="15" x14ac:dyDescent="0.25"/>
  <cols>
    <col min="1" max="1" width="25.5703125" customWidth="1"/>
    <col min="2" max="2" width="29.5703125" customWidth="1"/>
    <col min="3" max="3" width="26.28515625" customWidth="1"/>
    <col min="4" max="4" width="13.42578125" customWidth="1"/>
    <col min="5" max="5" width="28.5703125" customWidth="1"/>
  </cols>
  <sheetData>
    <row r="1" spans="1:5" x14ac:dyDescent="0.25">
      <c r="A1" s="4" t="s">
        <v>6</v>
      </c>
      <c r="B1" s="81" t="s">
        <v>71</v>
      </c>
      <c r="C1" s="82"/>
      <c r="D1" s="82"/>
      <c r="E1" s="83"/>
    </row>
    <row r="2" spans="1:5" x14ac:dyDescent="0.25">
      <c r="A2" s="5" t="s">
        <v>7</v>
      </c>
      <c r="B2" s="84">
        <v>2016</v>
      </c>
      <c r="C2" s="84"/>
      <c r="D2" s="84"/>
      <c r="E2" s="85"/>
    </row>
    <row r="3" spans="1:5" x14ac:dyDescent="0.25">
      <c r="A3" s="5" t="s">
        <v>8</v>
      </c>
      <c r="B3" s="84" t="s">
        <v>72</v>
      </c>
      <c r="C3" s="84"/>
      <c r="D3" s="84"/>
      <c r="E3" s="85"/>
    </row>
    <row r="4" spans="1:5" x14ac:dyDescent="0.25">
      <c r="A4" s="5" t="s">
        <v>69</v>
      </c>
      <c r="B4" s="84" t="s">
        <v>70</v>
      </c>
      <c r="C4" s="84"/>
      <c r="D4" s="84"/>
      <c r="E4" s="85"/>
    </row>
    <row r="5" spans="1:5" ht="15.75" thickBot="1" x14ac:dyDescent="0.3">
      <c r="A5" s="6" t="s">
        <v>5</v>
      </c>
      <c r="B5" s="86" t="s">
        <v>68</v>
      </c>
      <c r="C5" s="86"/>
      <c r="D5" s="86"/>
      <c r="E5" s="87"/>
    </row>
    <row r="6" spans="1:5" ht="35.25" customHeight="1" x14ac:dyDescent="0.25">
      <c r="A6" s="11" t="s">
        <v>0</v>
      </c>
      <c r="B6" s="12" t="s">
        <v>1</v>
      </c>
      <c r="C6" s="12" t="s">
        <v>2</v>
      </c>
      <c r="D6" s="12" t="s">
        <v>3</v>
      </c>
      <c r="E6" s="13" t="s">
        <v>4</v>
      </c>
    </row>
    <row r="7" spans="1:5" ht="58.5" customHeight="1" x14ac:dyDescent="0.25">
      <c r="A7" s="88" t="s">
        <v>10</v>
      </c>
      <c r="B7" s="1" t="s">
        <v>73</v>
      </c>
      <c r="C7" s="2" t="s">
        <v>52</v>
      </c>
      <c r="D7" s="3">
        <v>100</v>
      </c>
      <c r="E7" s="14"/>
    </row>
    <row r="8" spans="1:5" ht="71.25" customHeight="1" x14ac:dyDescent="0.25">
      <c r="A8" s="88"/>
      <c r="B8" s="1" t="s">
        <v>9</v>
      </c>
      <c r="C8" s="2" t="s">
        <v>53</v>
      </c>
      <c r="D8" s="3">
        <v>100</v>
      </c>
      <c r="E8" s="14" t="s">
        <v>67</v>
      </c>
    </row>
    <row r="9" spans="1:5" ht="80.25" customHeight="1" x14ac:dyDescent="0.25">
      <c r="A9" s="88"/>
      <c r="B9" s="1" t="s">
        <v>11</v>
      </c>
      <c r="C9" s="2" t="s">
        <v>54</v>
      </c>
      <c r="D9" s="3">
        <v>0</v>
      </c>
      <c r="E9" s="15" t="s">
        <v>45</v>
      </c>
    </row>
    <row r="10" spans="1:5" ht="93" customHeight="1" x14ac:dyDescent="0.25">
      <c r="A10" s="88"/>
      <c r="B10" s="1" t="s">
        <v>12</v>
      </c>
      <c r="C10" s="2" t="s">
        <v>14</v>
      </c>
      <c r="D10" s="3">
        <v>33.299999999999997</v>
      </c>
      <c r="E10" s="15" t="s">
        <v>55</v>
      </c>
    </row>
    <row r="11" spans="1:5" ht="102" x14ac:dyDescent="0.25">
      <c r="A11" s="88"/>
      <c r="B11" s="1" t="s">
        <v>13</v>
      </c>
      <c r="C11" s="2" t="s">
        <v>56</v>
      </c>
      <c r="D11" s="3">
        <v>33.299999999999997</v>
      </c>
      <c r="E11" s="14" t="s">
        <v>67</v>
      </c>
    </row>
    <row r="12" spans="1:5" ht="25.5" x14ac:dyDescent="0.25">
      <c r="A12" s="88" t="s">
        <v>19</v>
      </c>
      <c r="B12" s="2" t="s">
        <v>15</v>
      </c>
      <c r="C12" s="2" t="s">
        <v>46</v>
      </c>
      <c r="D12" s="3">
        <v>0</v>
      </c>
      <c r="E12" s="16" t="s">
        <v>63</v>
      </c>
    </row>
    <row r="13" spans="1:5" ht="38.25" x14ac:dyDescent="0.25">
      <c r="A13" s="88"/>
      <c r="B13" s="1" t="s">
        <v>16</v>
      </c>
      <c r="C13" s="2" t="s">
        <v>47</v>
      </c>
      <c r="D13" s="3">
        <v>0</v>
      </c>
      <c r="E13" s="14" t="s">
        <v>67</v>
      </c>
    </row>
    <row r="14" spans="1:5" ht="25.5" x14ac:dyDescent="0.25">
      <c r="A14" s="88"/>
      <c r="B14" s="1" t="s">
        <v>17</v>
      </c>
      <c r="C14" s="1" t="s">
        <v>48</v>
      </c>
      <c r="D14" s="3">
        <v>0</v>
      </c>
      <c r="E14" s="14" t="s">
        <v>67</v>
      </c>
    </row>
    <row r="15" spans="1:5" ht="51" x14ac:dyDescent="0.25">
      <c r="A15" s="88"/>
      <c r="B15" s="1" t="s">
        <v>50</v>
      </c>
      <c r="C15" s="1" t="s">
        <v>49</v>
      </c>
      <c r="D15" s="3">
        <v>0</v>
      </c>
      <c r="E15" s="15" t="s">
        <v>51</v>
      </c>
    </row>
    <row r="16" spans="1:5" ht="87.75" customHeight="1" x14ac:dyDescent="0.25">
      <c r="A16" s="88"/>
      <c r="B16" s="1" t="s">
        <v>20</v>
      </c>
      <c r="C16" s="1" t="s">
        <v>57</v>
      </c>
      <c r="D16" s="3">
        <v>20</v>
      </c>
      <c r="E16" s="15" t="s">
        <v>81</v>
      </c>
    </row>
    <row r="17" spans="1:5" ht="78" customHeight="1" x14ac:dyDescent="0.25">
      <c r="A17" s="88"/>
      <c r="B17" s="1" t="s">
        <v>18</v>
      </c>
      <c r="C17" s="1" t="s">
        <v>21</v>
      </c>
      <c r="D17" s="3">
        <v>0</v>
      </c>
      <c r="E17" s="15" t="s">
        <v>22</v>
      </c>
    </row>
    <row r="18" spans="1:5" ht="76.5" x14ac:dyDescent="0.25">
      <c r="A18" s="89" t="s">
        <v>24</v>
      </c>
      <c r="B18" s="1" t="s">
        <v>58</v>
      </c>
      <c r="C18" s="1" t="s">
        <v>82</v>
      </c>
      <c r="D18" s="3">
        <v>0</v>
      </c>
      <c r="E18" s="15" t="s">
        <v>64</v>
      </c>
    </row>
    <row r="19" spans="1:5" ht="38.25" x14ac:dyDescent="0.25">
      <c r="A19" s="89"/>
      <c r="B19" s="1" t="s">
        <v>23</v>
      </c>
      <c r="C19" s="1" t="s">
        <v>62</v>
      </c>
      <c r="D19" s="3">
        <v>10</v>
      </c>
      <c r="E19" s="14" t="s">
        <v>67</v>
      </c>
    </row>
    <row r="20" spans="1:5" ht="38.25" x14ac:dyDescent="0.25">
      <c r="A20" s="90" t="s">
        <v>32</v>
      </c>
      <c r="B20" s="1" t="s">
        <v>25</v>
      </c>
      <c r="C20" s="1" t="s">
        <v>83</v>
      </c>
      <c r="D20" s="3">
        <v>0</v>
      </c>
      <c r="E20" s="14" t="s">
        <v>67</v>
      </c>
    </row>
    <row r="21" spans="1:5" ht="25.5" x14ac:dyDescent="0.25">
      <c r="A21" s="90"/>
      <c r="B21" s="1" t="s">
        <v>26</v>
      </c>
      <c r="C21" s="1" t="s">
        <v>84</v>
      </c>
      <c r="D21" s="3">
        <v>0</v>
      </c>
      <c r="E21" s="14" t="s">
        <v>67</v>
      </c>
    </row>
    <row r="22" spans="1:5" ht="38.25" x14ac:dyDescent="0.25">
      <c r="A22" s="90"/>
      <c r="B22" s="1" t="s">
        <v>27</v>
      </c>
      <c r="C22" s="1" t="s">
        <v>83</v>
      </c>
      <c r="D22" s="3">
        <v>0</v>
      </c>
      <c r="E22" s="14" t="s">
        <v>67</v>
      </c>
    </row>
    <row r="23" spans="1:5" ht="25.5" x14ac:dyDescent="0.25">
      <c r="A23" s="90"/>
      <c r="B23" s="1" t="s">
        <v>28</v>
      </c>
      <c r="C23" s="1" t="s">
        <v>85</v>
      </c>
      <c r="D23" s="3">
        <v>0</v>
      </c>
      <c r="E23" s="14" t="s">
        <v>67</v>
      </c>
    </row>
    <row r="24" spans="1:5" ht="25.5" x14ac:dyDescent="0.25">
      <c r="A24" s="90"/>
      <c r="B24" s="1" t="s">
        <v>29</v>
      </c>
      <c r="C24" s="1" t="s">
        <v>85</v>
      </c>
      <c r="D24" s="3">
        <v>0</v>
      </c>
      <c r="E24" s="14" t="s">
        <v>67</v>
      </c>
    </row>
    <row r="25" spans="1:5" ht="38.25" x14ac:dyDescent="0.25">
      <c r="A25" s="90"/>
      <c r="B25" s="1" t="s">
        <v>30</v>
      </c>
      <c r="C25" s="1" t="s">
        <v>83</v>
      </c>
      <c r="D25" s="3">
        <v>0</v>
      </c>
      <c r="E25" s="14" t="s">
        <v>67</v>
      </c>
    </row>
    <row r="26" spans="1:5" ht="25.5" x14ac:dyDescent="0.25">
      <c r="A26" s="90"/>
      <c r="B26" s="1" t="s">
        <v>31</v>
      </c>
      <c r="C26" s="1" t="s">
        <v>85</v>
      </c>
      <c r="D26" s="3">
        <v>0</v>
      </c>
      <c r="E26" s="14" t="s">
        <v>67</v>
      </c>
    </row>
    <row r="27" spans="1:5" ht="38.25" x14ac:dyDescent="0.25">
      <c r="A27" s="91" t="s">
        <v>39</v>
      </c>
      <c r="B27" s="1" t="s">
        <v>33</v>
      </c>
      <c r="C27" s="1" t="s">
        <v>83</v>
      </c>
      <c r="D27" s="3">
        <v>0</v>
      </c>
      <c r="E27" s="16" t="s">
        <v>86</v>
      </c>
    </row>
    <row r="28" spans="1:5" ht="38.25" x14ac:dyDescent="0.25">
      <c r="A28" s="91"/>
      <c r="B28" s="1" t="s">
        <v>59</v>
      </c>
      <c r="C28" s="1" t="s">
        <v>87</v>
      </c>
      <c r="D28" s="3">
        <v>0</v>
      </c>
      <c r="E28" s="14" t="s">
        <v>67</v>
      </c>
    </row>
    <row r="29" spans="1:5" ht="25.5" x14ac:dyDescent="0.25">
      <c r="A29" s="91"/>
      <c r="B29" s="1" t="s">
        <v>34</v>
      </c>
      <c r="C29" s="1" t="s">
        <v>88</v>
      </c>
      <c r="D29" s="3">
        <v>0</v>
      </c>
      <c r="E29" s="14" t="s">
        <v>67</v>
      </c>
    </row>
    <row r="30" spans="1:5" ht="38.25" x14ac:dyDescent="0.25">
      <c r="A30" s="91"/>
      <c r="B30" s="1" t="s">
        <v>35</v>
      </c>
      <c r="C30" s="1" t="s">
        <v>83</v>
      </c>
      <c r="D30" s="3">
        <v>0</v>
      </c>
      <c r="E30" s="14" t="s">
        <v>67</v>
      </c>
    </row>
    <row r="31" spans="1:5" ht="51" x14ac:dyDescent="0.25">
      <c r="A31" s="91"/>
      <c r="B31" s="1" t="s">
        <v>36</v>
      </c>
      <c r="C31" s="1" t="s">
        <v>65</v>
      </c>
      <c r="D31" s="3">
        <v>0</v>
      </c>
      <c r="E31" s="16" t="s">
        <v>66</v>
      </c>
    </row>
    <row r="32" spans="1:5" ht="38.25" x14ac:dyDescent="0.25">
      <c r="A32" s="91"/>
      <c r="B32" s="1" t="s">
        <v>37</v>
      </c>
      <c r="C32" s="1" t="s">
        <v>87</v>
      </c>
      <c r="D32" s="3">
        <v>0</v>
      </c>
      <c r="E32" s="14" t="s">
        <v>67</v>
      </c>
    </row>
    <row r="33" spans="1:5" ht="25.5" x14ac:dyDescent="0.25">
      <c r="A33" s="92" t="s">
        <v>38</v>
      </c>
      <c r="B33" s="1" t="s">
        <v>40</v>
      </c>
      <c r="C33" s="1" t="s">
        <v>85</v>
      </c>
      <c r="D33" s="3">
        <v>0</v>
      </c>
      <c r="E33" s="14" t="s">
        <v>67</v>
      </c>
    </row>
    <row r="34" spans="1:5" ht="38.25" x14ac:dyDescent="0.25">
      <c r="A34" s="92"/>
      <c r="B34" s="1" t="s">
        <v>41</v>
      </c>
      <c r="C34" s="1" t="s">
        <v>89</v>
      </c>
      <c r="D34" s="3">
        <v>40</v>
      </c>
      <c r="E34" s="14" t="s">
        <v>67</v>
      </c>
    </row>
    <row r="35" spans="1:5" ht="25.5" x14ac:dyDescent="0.25">
      <c r="A35" s="92"/>
      <c r="B35" s="1" t="s">
        <v>60</v>
      </c>
      <c r="C35" s="1" t="s">
        <v>85</v>
      </c>
      <c r="D35" s="3">
        <v>0</v>
      </c>
      <c r="E35" s="14" t="s">
        <v>67</v>
      </c>
    </row>
    <row r="36" spans="1:5" ht="25.5" x14ac:dyDescent="0.25">
      <c r="A36" s="92"/>
      <c r="B36" s="1" t="s">
        <v>61</v>
      </c>
      <c r="C36" s="1" t="s">
        <v>85</v>
      </c>
      <c r="D36" s="3">
        <v>0</v>
      </c>
      <c r="E36" s="14" t="s">
        <v>67</v>
      </c>
    </row>
    <row r="37" spans="1:5" ht="25.5" x14ac:dyDescent="0.25">
      <c r="A37" s="92"/>
      <c r="B37" s="1" t="s">
        <v>42</v>
      </c>
      <c r="C37" s="1" t="s">
        <v>85</v>
      </c>
      <c r="D37" s="3">
        <v>0</v>
      </c>
      <c r="E37" s="14" t="s">
        <v>67</v>
      </c>
    </row>
    <row r="38" spans="1:5" ht="38.25" x14ac:dyDescent="0.25">
      <c r="A38" s="92"/>
      <c r="B38" s="1" t="s">
        <v>43</v>
      </c>
      <c r="C38" s="1" t="s">
        <v>85</v>
      </c>
      <c r="D38" s="3">
        <v>0</v>
      </c>
      <c r="E38" s="14" t="s">
        <v>67</v>
      </c>
    </row>
    <row r="39" spans="1:5" ht="26.25" thickBot="1" x14ac:dyDescent="0.3">
      <c r="A39" s="93"/>
      <c r="B39" s="17" t="s">
        <v>44</v>
      </c>
      <c r="C39" s="17" t="s">
        <v>85</v>
      </c>
      <c r="D39" s="18">
        <v>0</v>
      </c>
      <c r="E39" s="19" t="s">
        <v>67</v>
      </c>
    </row>
    <row r="40" spans="1:5" ht="15.75" thickBot="1" x14ac:dyDescent="0.3">
      <c r="A40" s="79" t="s">
        <v>75</v>
      </c>
      <c r="B40" s="80"/>
      <c r="C40" s="80"/>
      <c r="D40" s="20">
        <f>SUM(D7:D39)/33</f>
        <v>10.200000000000001</v>
      </c>
      <c r="E40" s="21"/>
    </row>
    <row r="42" spans="1:5" x14ac:dyDescent="0.25">
      <c r="A42" s="10" t="s">
        <v>74</v>
      </c>
      <c r="B42" s="7" t="s">
        <v>76</v>
      </c>
    </row>
    <row r="43" spans="1:5" x14ac:dyDescent="0.25">
      <c r="A43" s="10" t="s">
        <v>77</v>
      </c>
      <c r="B43" s="8" t="s">
        <v>78</v>
      </c>
    </row>
    <row r="44" spans="1:5" x14ac:dyDescent="0.25">
      <c r="A44" s="10" t="s">
        <v>79</v>
      </c>
      <c r="B44" s="9" t="s">
        <v>80</v>
      </c>
    </row>
  </sheetData>
  <mergeCells count="12">
    <mergeCell ref="A40:C40"/>
    <mergeCell ref="B1:E1"/>
    <mergeCell ref="B2:E2"/>
    <mergeCell ref="B3:E3"/>
    <mergeCell ref="B4:E4"/>
    <mergeCell ref="B5:E5"/>
    <mergeCell ref="A7:A11"/>
    <mergeCell ref="A12:A17"/>
    <mergeCell ref="A18:A19"/>
    <mergeCell ref="A20:A26"/>
    <mergeCell ref="A27:A32"/>
    <mergeCell ref="A33:A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10" workbookViewId="0">
      <selection activeCell="D13" sqref="D13"/>
    </sheetView>
  </sheetViews>
  <sheetFormatPr baseColWidth="10" defaultRowHeight="15" x14ac:dyDescent="0.25"/>
  <cols>
    <col min="1" max="1" width="12.140625" customWidth="1"/>
    <col min="2" max="2" width="26.7109375" customWidth="1"/>
    <col min="3" max="3" width="28" customWidth="1"/>
    <col min="4" max="4" width="5.42578125" customWidth="1"/>
    <col min="5" max="5" width="31.5703125" customWidth="1"/>
  </cols>
  <sheetData>
    <row r="1" spans="1:5" ht="35.25" customHeight="1" x14ac:dyDescent="0.25">
      <c r="A1" s="24" t="s">
        <v>6</v>
      </c>
      <c r="B1" s="102" t="s">
        <v>91</v>
      </c>
      <c r="C1" s="103"/>
      <c r="D1" s="103"/>
      <c r="E1" s="104"/>
    </row>
    <row r="2" spans="1:5" x14ac:dyDescent="0.25">
      <c r="A2" s="25" t="s">
        <v>7</v>
      </c>
      <c r="B2" s="105">
        <v>2017</v>
      </c>
      <c r="C2" s="105"/>
      <c r="D2" s="105"/>
      <c r="E2" s="106"/>
    </row>
    <row r="3" spans="1:5" x14ac:dyDescent="0.25">
      <c r="A3" s="25" t="s">
        <v>8</v>
      </c>
      <c r="B3" s="107" t="s">
        <v>92</v>
      </c>
      <c r="C3" s="105"/>
      <c r="D3" s="105"/>
      <c r="E3" s="106"/>
    </row>
    <row r="4" spans="1:5" x14ac:dyDescent="0.25">
      <c r="A4" s="25" t="s">
        <v>69</v>
      </c>
      <c r="B4" s="105" t="s">
        <v>117</v>
      </c>
      <c r="C4" s="105"/>
      <c r="D4" s="105"/>
      <c r="E4" s="106"/>
    </row>
    <row r="5" spans="1:5" ht="15.75" thickBot="1" x14ac:dyDescent="0.3">
      <c r="A5" s="26" t="s">
        <v>5</v>
      </c>
      <c r="B5" s="108" t="s">
        <v>151</v>
      </c>
      <c r="C5" s="108"/>
      <c r="D5" s="108"/>
      <c r="E5" s="109"/>
    </row>
    <row r="6" spans="1:5" ht="35.25" customHeight="1" x14ac:dyDescent="0.25">
      <c r="A6" s="27" t="s">
        <v>0</v>
      </c>
      <c r="B6" s="28" t="s">
        <v>1</v>
      </c>
      <c r="C6" s="28" t="s">
        <v>2</v>
      </c>
      <c r="D6" s="28" t="s">
        <v>3</v>
      </c>
      <c r="E6" s="29" t="s">
        <v>4</v>
      </c>
    </row>
    <row r="7" spans="1:5" ht="72.75" customHeight="1" x14ac:dyDescent="0.25">
      <c r="A7" s="99" t="s">
        <v>10</v>
      </c>
      <c r="B7" s="1" t="s">
        <v>93</v>
      </c>
      <c r="C7" s="2" t="s">
        <v>118</v>
      </c>
      <c r="D7" s="40">
        <v>100</v>
      </c>
      <c r="E7" s="16" t="s">
        <v>122</v>
      </c>
    </row>
    <row r="8" spans="1:5" ht="58.5" customHeight="1" x14ac:dyDescent="0.25">
      <c r="A8" s="100"/>
      <c r="B8" s="1" t="s">
        <v>9</v>
      </c>
      <c r="C8" s="2" t="s">
        <v>118</v>
      </c>
      <c r="D8" s="40">
        <v>100</v>
      </c>
      <c r="E8" s="36" t="s">
        <v>67</v>
      </c>
    </row>
    <row r="9" spans="1:5" ht="57.75" customHeight="1" x14ac:dyDescent="0.25">
      <c r="A9" s="100"/>
      <c r="B9" s="1" t="s">
        <v>11</v>
      </c>
      <c r="C9" s="2" t="s">
        <v>118</v>
      </c>
      <c r="D9" s="40">
        <v>100</v>
      </c>
      <c r="E9" s="30" t="s">
        <v>102</v>
      </c>
    </row>
    <row r="10" spans="1:5" ht="72" customHeight="1" x14ac:dyDescent="0.25">
      <c r="A10" s="100"/>
      <c r="B10" s="22" t="s">
        <v>94</v>
      </c>
      <c r="C10" s="43" t="s">
        <v>110</v>
      </c>
      <c r="D10" s="38">
        <v>66</v>
      </c>
      <c r="E10" s="23" t="s">
        <v>123</v>
      </c>
    </row>
    <row r="11" spans="1:5" ht="80.25" customHeight="1" thickBot="1" x14ac:dyDescent="0.3">
      <c r="A11" s="101"/>
      <c r="B11" s="44" t="s">
        <v>13</v>
      </c>
      <c r="C11" s="45" t="s">
        <v>124</v>
      </c>
      <c r="D11" s="72">
        <v>66</v>
      </c>
      <c r="E11" s="46" t="s">
        <v>112</v>
      </c>
    </row>
    <row r="12" spans="1:5" ht="87.75" customHeight="1" x14ac:dyDescent="0.25">
      <c r="A12" s="110" t="s">
        <v>19</v>
      </c>
      <c r="B12" s="47" t="s">
        <v>111</v>
      </c>
      <c r="C12" s="48" t="s">
        <v>118</v>
      </c>
      <c r="D12" s="73">
        <v>100</v>
      </c>
      <c r="E12" s="49" t="s">
        <v>103</v>
      </c>
    </row>
    <row r="13" spans="1:5" ht="156.75" customHeight="1" x14ac:dyDescent="0.25">
      <c r="A13" s="100"/>
      <c r="B13" s="56" t="s">
        <v>95</v>
      </c>
      <c r="C13" s="58" t="s">
        <v>121</v>
      </c>
      <c r="D13" s="74">
        <v>10</v>
      </c>
      <c r="E13" s="59" t="s">
        <v>147</v>
      </c>
    </row>
    <row r="14" spans="1:5" ht="155.25" customHeight="1" x14ac:dyDescent="0.25">
      <c r="A14" s="100"/>
      <c r="B14" s="22" t="s">
        <v>96</v>
      </c>
      <c r="C14" s="22" t="s">
        <v>125</v>
      </c>
      <c r="D14" s="38">
        <v>50</v>
      </c>
      <c r="E14" s="60" t="s">
        <v>67</v>
      </c>
    </row>
    <row r="15" spans="1:5" ht="148.5" customHeight="1" x14ac:dyDescent="0.25">
      <c r="A15" s="100"/>
      <c r="B15" s="56" t="s">
        <v>109</v>
      </c>
      <c r="C15" s="56" t="s">
        <v>129</v>
      </c>
      <c r="D15" s="38">
        <v>100</v>
      </c>
      <c r="E15" s="57" t="s">
        <v>119</v>
      </c>
    </row>
    <row r="16" spans="1:5" ht="207.75" customHeight="1" x14ac:dyDescent="0.25">
      <c r="A16" s="100"/>
      <c r="B16" s="37" t="s">
        <v>97</v>
      </c>
      <c r="C16" s="39" t="s">
        <v>139</v>
      </c>
      <c r="D16" s="40">
        <v>70</v>
      </c>
      <c r="E16" s="36" t="s">
        <v>67</v>
      </c>
    </row>
    <row r="17" spans="1:7" ht="120" customHeight="1" x14ac:dyDescent="0.25">
      <c r="A17" s="100"/>
      <c r="B17" s="1" t="s">
        <v>98</v>
      </c>
      <c r="C17" s="1" t="s">
        <v>152</v>
      </c>
      <c r="D17" s="38">
        <v>73</v>
      </c>
      <c r="E17" s="36" t="s">
        <v>67</v>
      </c>
    </row>
    <row r="18" spans="1:7" ht="78" customHeight="1" x14ac:dyDescent="0.25">
      <c r="A18" s="111"/>
      <c r="B18" s="1" t="s">
        <v>104</v>
      </c>
      <c r="C18" s="1" t="s">
        <v>120</v>
      </c>
      <c r="D18" s="40">
        <v>50</v>
      </c>
      <c r="E18" s="23" t="s">
        <v>148</v>
      </c>
    </row>
    <row r="19" spans="1:7" ht="72" customHeight="1" x14ac:dyDescent="0.25">
      <c r="A19" s="112" t="s">
        <v>24</v>
      </c>
      <c r="B19" s="1" t="s">
        <v>99</v>
      </c>
      <c r="C19" s="2" t="s">
        <v>118</v>
      </c>
      <c r="D19" s="40">
        <v>100</v>
      </c>
      <c r="E19" s="36" t="s">
        <v>67</v>
      </c>
    </row>
    <row r="20" spans="1:7" ht="120.75" customHeight="1" thickBot="1" x14ac:dyDescent="0.3">
      <c r="A20" s="113"/>
      <c r="B20" s="67" t="s">
        <v>105</v>
      </c>
      <c r="C20" s="67" t="s">
        <v>144</v>
      </c>
      <c r="D20" s="72">
        <v>50</v>
      </c>
      <c r="E20" s="68" t="s">
        <v>126</v>
      </c>
    </row>
    <row r="21" spans="1:7" ht="79.5" customHeight="1" x14ac:dyDescent="0.25">
      <c r="A21" s="114" t="s">
        <v>90</v>
      </c>
      <c r="B21" s="50" t="s">
        <v>25</v>
      </c>
      <c r="C21" s="50" t="s">
        <v>113</v>
      </c>
      <c r="D21" s="73" t="s">
        <v>67</v>
      </c>
      <c r="E21" s="51" t="s">
        <v>114</v>
      </c>
    </row>
    <row r="22" spans="1:7" ht="55.5" customHeight="1" x14ac:dyDescent="0.25">
      <c r="A22" s="115"/>
      <c r="B22" s="1" t="s">
        <v>26</v>
      </c>
      <c r="C22" s="1" t="s">
        <v>141</v>
      </c>
      <c r="D22" s="40">
        <v>100</v>
      </c>
      <c r="E22" s="61" t="s">
        <v>127</v>
      </c>
    </row>
    <row r="23" spans="1:7" ht="38.25" x14ac:dyDescent="0.25">
      <c r="A23" s="115"/>
      <c r="B23" s="1" t="s">
        <v>27</v>
      </c>
      <c r="C23" s="1" t="s">
        <v>115</v>
      </c>
      <c r="D23" s="40" t="s">
        <v>67</v>
      </c>
      <c r="E23" s="14" t="s">
        <v>67</v>
      </c>
    </row>
    <row r="24" spans="1:7" ht="54.75" customHeight="1" x14ac:dyDescent="0.25">
      <c r="A24" s="115"/>
      <c r="B24" s="1" t="s">
        <v>28</v>
      </c>
      <c r="C24" s="1" t="s">
        <v>140</v>
      </c>
      <c r="D24" s="40">
        <v>50</v>
      </c>
      <c r="E24" s="15" t="s">
        <v>130</v>
      </c>
    </row>
    <row r="25" spans="1:7" ht="102" x14ac:dyDescent="0.25">
      <c r="A25" s="115"/>
      <c r="B25" s="1" t="s">
        <v>29</v>
      </c>
      <c r="C25" s="1" t="s">
        <v>128</v>
      </c>
      <c r="D25" s="40">
        <v>100</v>
      </c>
      <c r="E25" s="14" t="s">
        <v>67</v>
      </c>
    </row>
    <row r="26" spans="1:7" ht="51" x14ac:dyDescent="0.25">
      <c r="A26" s="115"/>
      <c r="B26" s="1" t="s">
        <v>30</v>
      </c>
      <c r="C26" s="1" t="s">
        <v>108</v>
      </c>
      <c r="D26" s="40" t="s">
        <v>67</v>
      </c>
      <c r="E26" s="14" t="s">
        <v>67</v>
      </c>
    </row>
    <row r="27" spans="1:7" ht="42" customHeight="1" thickBot="1" x14ac:dyDescent="0.3">
      <c r="A27" s="116"/>
      <c r="B27" s="44" t="s">
        <v>31</v>
      </c>
      <c r="C27" s="44" t="s">
        <v>107</v>
      </c>
      <c r="D27" s="72" t="s">
        <v>67</v>
      </c>
      <c r="E27" s="52" t="s">
        <v>67</v>
      </c>
    </row>
    <row r="28" spans="1:7" ht="51" x14ac:dyDescent="0.25">
      <c r="A28" s="117" t="s">
        <v>39</v>
      </c>
      <c r="B28" s="50" t="s">
        <v>33</v>
      </c>
      <c r="C28" s="50" t="s">
        <v>118</v>
      </c>
      <c r="D28" s="73">
        <v>100</v>
      </c>
      <c r="E28" s="53" t="s">
        <v>67</v>
      </c>
    </row>
    <row r="29" spans="1:7" ht="115.5" customHeight="1" x14ac:dyDescent="0.25">
      <c r="A29" s="118"/>
      <c r="B29" s="56" t="s">
        <v>100</v>
      </c>
      <c r="C29" s="56" t="s">
        <v>149</v>
      </c>
      <c r="D29" s="38">
        <v>50</v>
      </c>
      <c r="E29" s="59" t="s">
        <v>131</v>
      </c>
      <c r="F29" s="42"/>
      <c r="G29" s="42"/>
    </row>
    <row r="30" spans="1:7" ht="75" customHeight="1" x14ac:dyDescent="0.25">
      <c r="A30" s="118"/>
      <c r="B30" s="56" t="s">
        <v>34</v>
      </c>
      <c r="C30" s="56" t="s">
        <v>132</v>
      </c>
      <c r="D30" s="38">
        <v>100</v>
      </c>
      <c r="E30" s="59" t="s">
        <v>133</v>
      </c>
    </row>
    <row r="31" spans="1:7" ht="51" x14ac:dyDescent="0.25">
      <c r="A31" s="118"/>
      <c r="B31" s="56" t="s">
        <v>35</v>
      </c>
      <c r="C31" s="56" t="s">
        <v>106</v>
      </c>
      <c r="D31" s="38">
        <v>0</v>
      </c>
      <c r="E31" s="59" t="s">
        <v>145</v>
      </c>
    </row>
    <row r="32" spans="1:7" ht="57" customHeight="1" x14ac:dyDescent="0.25">
      <c r="A32" s="118"/>
      <c r="B32" s="62" t="s">
        <v>36</v>
      </c>
      <c r="C32" s="62" t="s">
        <v>118</v>
      </c>
      <c r="D32" s="75">
        <v>100</v>
      </c>
      <c r="E32" s="63" t="s">
        <v>67</v>
      </c>
    </row>
    <row r="33" spans="1:6" ht="91.5" customHeight="1" thickBot="1" x14ac:dyDescent="0.3">
      <c r="A33" s="119"/>
      <c r="B33" s="44" t="s">
        <v>37</v>
      </c>
      <c r="C33" s="44" t="s">
        <v>150</v>
      </c>
      <c r="D33" s="72">
        <v>50</v>
      </c>
      <c r="E33" s="46" t="s">
        <v>146</v>
      </c>
    </row>
    <row r="34" spans="1:6" ht="72.75" customHeight="1" x14ac:dyDescent="0.25">
      <c r="A34" s="96" t="s">
        <v>38</v>
      </c>
      <c r="B34" s="50" t="s">
        <v>136</v>
      </c>
      <c r="C34" s="54" t="s">
        <v>134</v>
      </c>
      <c r="D34" s="73">
        <v>66</v>
      </c>
      <c r="E34" s="55" t="s">
        <v>67</v>
      </c>
    </row>
    <row r="35" spans="1:6" s="41" customFormat="1" ht="235.5" customHeight="1" x14ac:dyDescent="0.25">
      <c r="A35" s="97"/>
      <c r="B35" s="22" t="s">
        <v>116</v>
      </c>
      <c r="C35" s="22" t="s">
        <v>135</v>
      </c>
      <c r="D35" s="38">
        <v>66</v>
      </c>
      <c r="E35" s="23" t="s">
        <v>138</v>
      </c>
    </row>
    <row r="36" spans="1:6" s="41" customFormat="1" ht="111" customHeight="1" x14ac:dyDescent="0.25">
      <c r="A36" s="97"/>
      <c r="B36" s="22" t="s">
        <v>60</v>
      </c>
      <c r="C36" s="120" t="s">
        <v>142</v>
      </c>
      <c r="D36" s="38">
        <v>0</v>
      </c>
      <c r="E36" s="66" t="s">
        <v>67</v>
      </c>
    </row>
    <row r="37" spans="1:6" s="41" customFormat="1" ht="25.5" x14ac:dyDescent="0.25">
      <c r="A37" s="97"/>
      <c r="B37" s="62" t="s">
        <v>42</v>
      </c>
      <c r="C37" s="121"/>
      <c r="D37" s="75">
        <v>0</v>
      </c>
      <c r="E37" s="66" t="s">
        <v>67</v>
      </c>
    </row>
    <row r="38" spans="1:6" s="41" customFormat="1" ht="96" customHeight="1" x14ac:dyDescent="0.25">
      <c r="A38" s="97"/>
      <c r="B38" s="22" t="s">
        <v>101</v>
      </c>
      <c r="C38" s="22" t="s">
        <v>143</v>
      </c>
      <c r="D38" s="38">
        <v>100</v>
      </c>
      <c r="E38" s="66" t="s">
        <v>67</v>
      </c>
      <c r="F38"/>
    </row>
    <row r="39" spans="1:6" ht="124.5" customHeight="1" thickBot="1" x14ac:dyDescent="0.3">
      <c r="A39" s="98"/>
      <c r="B39" s="64" t="s">
        <v>44</v>
      </c>
      <c r="C39" s="64" t="s">
        <v>137</v>
      </c>
      <c r="D39" s="76">
        <v>66</v>
      </c>
      <c r="E39" s="65" t="s">
        <v>67</v>
      </c>
    </row>
    <row r="40" spans="1:6" ht="15.75" thickBot="1" x14ac:dyDescent="0.3">
      <c r="A40" s="94" t="s">
        <v>75</v>
      </c>
      <c r="B40" s="95"/>
      <c r="C40" s="95"/>
      <c r="D40" s="71">
        <f>SUM(D7:D39)/28</f>
        <v>70.821428571428569</v>
      </c>
      <c r="E40" s="70"/>
    </row>
    <row r="41" spans="1:6" x14ac:dyDescent="0.25">
      <c r="A41" s="31"/>
      <c r="B41" s="31"/>
      <c r="C41" s="31"/>
      <c r="D41" s="31"/>
      <c r="E41" s="31"/>
    </row>
    <row r="42" spans="1:6" x14ac:dyDescent="0.25">
      <c r="A42" s="32" t="s">
        <v>74</v>
      </c>
      <c r="B42" s="33" t="s">
        <v>76</v>
      </c>
      <c r="C42" s="31"/>
      <c r="D42" s="31"/>
      <c r="E42" s="31"/>
    </row>
    <row r="43" spans="1:6" x14ac:dyDescent="0.25">
      <c r="A43" s="32" t="s">
        <v>77</v>
      </c>
      <c r="B43" s="34" t="s">
        <v>78</v>
      </c>
      <c r="C43" s="31"/>
      <c r="D43" s="31"/>
      <c r="E43" s="31"/>
    </row>
    <row r="44" spans="1:6" x14ac:dyDescent="0.25">
      <c r="A44" s="32" t="s">
        <v>79</v>
      </c>
      <c r="B44" s="35" t="s">
        <v>80</v>
      </c>
      <c r="C44" s="31"/>
      <c r="D44" s="31"/>
      <c r="E44" s="31"/>
    </row>
  </sheetData>
  <mergeCells count="13">
    <mergeCell ref="A40:C40"/>
    <mergeCell ref="A34:A39"/>
    <mergeCell ref="A7:A11"/>
    <mergeCell ref="B1:E1"/>
    <mergeCell ref="B2:E2"/>
    <mergeCell ref="B3:E3"/>
    <mergeCell ref="B4:E4"/>
    <mergeCell ref="B5:E5"/>
    <mergeCell ref="A12:A18"/>
    <mergeCell ref="A19:A20"/>
    <mergeCell ref="A21:A27"/>
    <mergeCell ref="A28:A33"/>
    <mergeCell ref="C36:C37"/>
  </mergeCells>
  <hyperlinks>
    <hyperlink ref="E9" r:id="rId1"/>
    <hyperlink ref="E22" r:id="rId2"/>
  </hyperlinks>
  <pageMargins left="0.17" right="0.17" top="0.45" bottom="0.34"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workbookViewId="0">
      <selection activeCell="B3" sqref="B3:E3"/>
    </sheetView>
  </sheetViews>
  <sheetFormatPr baseColWidth="10" defaultRowHeight="15" x14ac:dyDescent="0.25"/>
  <cols>
    <col min="1" max="1" width="25.5703125" customWidth="1"/>
    <col min="2" max="2" width="29.5703125" customWidth="1"/>
    <col min="3" max="3" width="26.28515625" customWidth="1"/>
    <col min="4" max="4" width="13.42578125" customWidth="1"/>
    <col min="5" max="5" width="41.85546875" customWidth="1"/>
  </cols>
  <sheetData>
    <row r="1" spans="1:5" ht="35.25" customHeight="1" x14ac:dyDescent="0.25">
      <c r="A1" s="24" t="s">
        <v>6</v>
      </c>
      <c r="B1" s="102" t="s">
        <v>91</v>
      </c>
      <c r="C1" s="103"/>
      <c r="D1" s="103"/>
      <c r="E1" s="104"/>
    </row>
    <row r="2" spans="1:5" x14ac:dyDescent="0.25">
      <c r="A2" s="25" t="s">
        <v>7</v>
      </c>
      <c r="B2" s="105">
        <v>2017</v>
      </c>
      <c r="C2" s="105"/>
      <c r="D2" s="105"/>
      <c r="E2" s="106"/>
    </row>
    <row r="3" spans="1:5" x14ac:dyDescent="0.25">
      <c r="A3" s="25" t="s">
        <v>8</v>
      </c>
      <c r="B3" s="107" t="s">
        <v>153</v>
      </c>
      <c r="C3" s="105"/>
      <c r="D3" s="105"/>
      <c r="E3" s="106"/>
    </row>
    <row r="4" spans="1:5" x14ac:dyDescent="0.25">
      <c r="A4" s="25" t="s">
        <v>69</v>
      </c>
      <c r="B4" s="105" t="s">
        <v>154</v>
      </c>
      <c r="C4" s="105"/>
      <c r="D4" s="105"/>
      <c r="E4" s="106"/>
    </row>
    <row r="5" spans="1:5" ht="15.75" thickBot="1" x14ac:dyDescent="0.3">
      <c r="A5" s="26" t="s">
        <v>5</v>
      </c>
      <c r="B5" s="108" t="s">
        <v>161</v>
      </c>
      <c r="C5" s="108"/>
      <c r="D5" s="108"/>
      <c r="E5" s="109"/>
    </row>
    <row r="6" spans="1:5" ht="35.25" customHeight="1" x14ac:dyDescent="0.25">
      <c r="A6" s="27" t="s">
        <v>0</v>
      </c>
      <c r="B6" s="28" t="s">
        <v>1</v>
      </c>
      <c r="C6" s="28" t="s">
        <v>2</v>
      </c>
      <c r="D6" s="28" t="s">
        <v>3</v>
      </c>
      <c r="E6" s="29" t="s">
        <v>4</v>
      </c>
    </row>
    <row r="7" spans="1:5" ht="72.75" customHeight="1" x14ac:dyDescent="0.25">
      <c r="A7" s="99" t="s">
        <v>10</v>
      </c>
      <c r="B7" s="1" t="s">
        <v>93</v>
      </c>
      <c r="C7" s="2" t="s">
        <v>118</v>
      </c>
      <c r="D7" s="40">
        <v>100</v>
      </c>
      <c r="E7" s="16" t="s">
        <v>122</v>
      </c>
    </row>
    <row r="8" spans="1:5" ht="58.5" customHeight="1" x14ac:dyDescent="0.25">
      <c r="A8" s="100"/>
      <c r="B8" s="1" t="s">
        <v>9</v>
      </c>
      <c r="C8" s="2" t="s">
        <v>118</v>
      </c>
      <c r="D8" s="40">
        <v>100</v>
      </c>
      <c r="E8" s="36" t="s">
        <v>67</v>
      </c>
    </row>
    <row r="9" spans="1:5" ht="57.75" customHeight="1" x14ac:dyDescent="0.25">
      <c r="A9" s="100"/>
      <c r="B9" s="1" t="s">
        <v>11</v>
      </c>
      <c r="C9" s="2" t="s">
        <v>118</v>
      </c>
      <c r="D9" s="40">
        <v>100</v>
      </c>
      <c r="E9" s="30" t="s">
        <v>102</v>
      </c>
    </row>
    <row r="10" spans="1:5" ht="72" customHeight="1" x14ac:dyDescent="0.25">
      <c r="A10" s="100"/>
      <c r="B10" s="22" t="s">
        <v>94</v>
      </c>
      <c r="C10" s="43" t="s">
        <v>110</v>
      </c>
      <c r="D10" s="38">
        <v>66</v>
      </c>
      <c r="E10" s="23" t="s">
        <v>123</v>
      </c>
    </row>
    <row r="11" spans="1:5" ht="80.25" customHeight="1" thickBot="1" x14ac:dyDescent="0.3">
      <c r="A11" s="101"/>
      <c r="B11" s="44" t="s">
        <v>13</v>
      </c>
      <c r="C11" s="45" t="s">
        <v>155</v>
      </c>
      <c r="D11" s="72">
        <v>100</v>
      </c>
      <c r="E11" s="46" t="s">
        <v>112</v>
      </c>
    </row>
    <row r="12" spans="1:5" ht="87.75" customHeight="1" x14ac:dyDescent="0.25">
      <c r="A12" s="110" t="s">
        <v>19</v>
      </c>
      <c r="B12" s="47" t="s">
        <v>111</v>
      </c>
      <c r="C12" s="48" t="s">
        <v>160</v>
      </c>
      <c r="D12" s="73">
        <v>100</v>
      </c>
      <c r="E12" s="49" t="s">
        <v>103</v>
      </c>
    </row>
    <row r="13" spans="1:5" ht="156.75" customHeight="1" x14ac:dyDescent="0.25">
      <c r="A13" s="100"/>
      <c r="B13" s="56" t="s">
        <v>95</v>
      </c>
      <c r="C13" s="58" t="s">
        <v>121</v>
      </c>
      <c r="D13" s="74">
        <v>10</v>
      </c>
      <c r="E13" s="59" t="s">
        <v>147</v>
      </c>
    </row>
    <row r="14" spans="1:5" ht="155.25" customHeight="1" x14ac:dyDescent="0.25">
      <c r="A14" s="100"/>
      <c r="B14" s="22" t="s">
        <v>96</v>
      </c>
      <c r="C14" s="22" t="s">
        <v>125</v>
      </c>
      <c r="D14" s="38">
        <v>50</v>
      </c>
      <c r="E14" s="77" t="s">
        <v>156</v>
      </c>
    </row>
    <row r="15" spans="1:5" ht="148.5" customHeight="1" x14ac:dyDescent="0.25">
      <c r="A15" s="100"/>
      <c r="B15" s="56" t="s">
        <v>109</v>
      </c>
      <c r="C15" s="56" t="s">
        <v>129</v>
      </c>
      <c r="D15" s="38">
        <v>100</v>
      </c>
      <c r="E15" s="77" t="s">
        <v>119</v>
      </c>
    </row>
    <row r="16" spans="1:5" ht="207.75" customHeight="1" x14ac:dyDescent="0.25">
      <c r="A16" s="100"/>
      <c r="B16" s="37" t="s">
        <v>97</v>
      </c>
      <c r="C16" s="39" t="s">
        <v>139</v>
      </c>
      <c r="D16" s="40">
        <v>100</v>
      </c>
      <c r="E16" s="77" t="s">
        <v>157</v>
      </c>
    </row>
    <row r="17" spans="1:7" ht="120" customHeight="1" x14ac:dyDescent="0.25">
      <c r="A17" s="100"/>
      <c r="B17" s="1" t="s">
        <v>98</v>
      </c>
      <c r="C17" s="1" t="s">
        <v>152</v>
      </c>
      <c r="D17" s="38">
        <v>100</v>
      </c>
      <c r="E17" s="36" t="s">
        <v>67</v>
      </c>
    </row>
    <row r="18" spans="1:7" ht="78" customHeight="1" x14ac:dyDescent="0.25">
      <c r="A18" s="111"/>
      <c r="B18" s="1" t="s">
        <v>104</v>
      </c>
      <c r="C18" s="1" t="s">
        <v>120</v>
      </c>
      <c r="D18" s="40">
        <v>50</v>
      </c>
      <c r="E18" s="23" t="s">
        <v>148</v>
      </c>
    </row>
    <row r="19" spans="1:7" ht="72" customHeight="1" x14ac:dyDescent="0.25">
      <c r="A19" s="112" t="s">
        <v>24</v>
      </c>
      <c r="B19" s="1" t="s">
        <v>99</v>
      </c>
      <c r="C19" s="2" t="s">
        <v>118</v>
      </c>
      <c r="D19" s="40">
        <v>100</v>
      </c>
      <c r="E19" s="36" t="s">
        <v>67</v>
      </c>
    </row>
    <row r="20" spans="1:7" ht="120.75" customHeight="1" thickBot="1" x14ac:dyDescent="0.3">
      <c r="A20" s="113"/>
      <c r="B20" s="67" t="s">
        <v>105</v>
      </c>
      <c r="C20" s="67" t="s">
        <v>144</v>
      </c>
      <c r="D20" s="72">
        <v>50</v>
      </c>
      <c r="E20" s="68" t="s">
        <v>126</v>
      </c>
    </row>
    <row r="21" spans="1:7" ht="79.5" customHeight="1" x14ac:dyDescent="0.25">
      <c r="A21" s="114" t="s">
        <v>90</v>
      </c>
      <c r="B21" s="50" t="s">
        <v>25</v>
      </c>
      <c r="C21" s="50" t="s">
        <v>113</v>
      </c>
      <c r="D21" s="73" t="s">
        <v>67</v>
      </c>
      <c r="E21" s="51" t="s">
        <v>114</v>
      </c>
    </row>
    <row r="22" spans="1:7" ht="55.5" customHeight="1" x14ac:dyDescent="0.25">
      <c r="A22" s="115"/>
      <c r="B22" s="1" t="s">
        <v>26</v>
      </c>
      <c r="C22" s="1" t="s">
        <v>141</v>
      </c>
      <c r="D22" s="40">
        <v>100</v>
      </c>
      <c r="E22" s="61" t="s">
        <v>127</v>
      </c>
    </row>
    <row r="23" spans="1:7" ht="38.25" x14ac:dyDescent="0.25">
      <c r="A23" s="115"/>
      <c r="B23" s="1" t="s">
        <v>27</v>
      </c>
      <c r="C23" s="1" t="s">
        <v>115</v>
      </c>
      <c r="D23" s="40" t="s">
        <v>67</v>
      </c>
      <c r="E23" s="14" t="s">
        <v>67</v>
      </c>
    </row>
    <row r="24" spans="1:7" ht="54.75" customHeight="1" x14ac:dyDescent="0.25">
      <c r="A24" s="115"/>
      <c r="B24" s="1" t="s">
        <v>28</v>
      </c>
      <c r="C24" s="1" t="s">
        <v>140</v>
      </c>
      <c r="D24" s="40">
        <v>100</v>
      </c>
      <c r="E24" s="15" t="s">
        <v>158</v>
      </c>
    </row>
    <row r="25" spans="1:7" ht="114.75" x14ac:dyDescent="0.25">
      <c r="A25" s="115"/>
      <c r="B25" s="1" t="s">
        <v>29</v>
      </c>
      <c r="C25" s="1" t="s">
        <v>128</v>
      </c>
      <c r="D25" s="40">
        <v>100</v>
      </c>
      <c r="E25" s="14" t="s">
        <v>67</v>
      </c>
    </row>
    <row r="26" spans="1:7" ht="51" x14ac:dyDescent="0.25">
      <c r="A26" s="115"/>
      <c r="B26" s="1" t="s">
        <v>30</v>
      </c>
      <c r="C26" s="1" t="s">
        <v>108</v>
      </c>
      <c r="D26" s="40" t="s">
        <v>67</v>
      </c>
      <c r="E26" s="14" t="s">
        <v>67</v>
      </c>
    </row>
    <row r="27" spans="1:7" ht="42" customHeight="1" thickBot="1" x14ac:dyDescent="0.3">
      <c r="A27" s="116"/>
      <c r="B27" s="44" t="s">
        <v>31</v>
      </c>
      <c r="C27" s="44" t="s">
        <v>107</v>
      </c>
      <c r="D27" s="72" t="s">
        <v>67</v>
      </c>
      <c r="E27" s="52" t="s">
        <v>67</v>
      </c>
    </row>
    <row r="28" spans="1:7" ht="51" x14ac:dyDescent="0.25">
      <c r="A28" s="117" t="s">
        <v>39</v>
      </c>
      <c r="B28" s="50" t="s">
        <v>33</v>
      </c>
      <c r="C28" s="50" t="s">
        <v>118</v>
      </c>
      <c r="D28" s="73">
        <v>100</v>
      </c>
      <c r="E28" s="53" t="s">
        <v>67</v>
      </c>
    </row>
    <row r="29" spans="1:7" ht="115.5" customHeight="1" x14ac:dyDescent="0.25">
      <c r="A29" s="118"/>
      <c r="B29" s="56" t="s">
        <v>100</v>
      </c>
      <c r="C29" s="56" t="s">
        <v>149</v>
      </c>
      <c r="D29" s="38">
        <v>50</v>
      </c>
      <c r="E29" s="59" t="s">
        <v>131</v>
      </c>
      <c r="F29" s="42"/>
      <c r="G29" s="42"/>
    </row>
    <row r="30" spans="1:7" ht="75" customHeight="1" x14ac:dyDescent="0.25">
      <c r="A30" s="118"/>
      <c r="B30" s="56" t="s">
        <v>34</v>
      </c>
      <c r="C30" s="56" t="s">
        <v>132</v>
      </c>
      <c r="D30" s="38">
        <v>100</v>
      </c>
      <c r="E30" s="59" t="s">
        <v>133</v>
      </c>
    </row>
    <row r="31" spans="1:7" ht="38.25" x14ac:dyDescent="0.25">
      <c r="A31" s="118"/>
      <c r="B31" s="56" t="s">
        <v>35</v>
      </c>
      <c r="C31" s="56" t="s">
        <v>106</v>
      </c>
      <c r="D31" s="38">
        <v>100</v>
      </c>
      <c r="E31" s="59" t="s">
        <v>145</v>
      </c>
    </row>
    <row r="32" spans="1:7" ht="57" customHeight="1" x14ac:dyDescent="0.25">
      <c r="A32" s="118"/>
      <c r="B32" s="69" t="s">
        <v>36</v>
      </c>
      <c r="C32" s="69" t="s">
        <v>118</v>
      </c>
      <c r="D32" s="75">
        <v>100</v>
      </c>
      <c r="E32" s="63" t="s">
        <v>67</v>
      </c>
    </row>
    <row r="33" spans="1:6" ht="91.5" customHeight="1" thickBot="1" x14ac:dyDescent="0.3">
      <c r="A33" s="119"/>
      <c r="B33" s="44" t="s">
        <v>37</v>
      </c>
      <c r="C33" s="44" t="s">
        <v>159</v>
      </c>
      <c r="D33" s="72">
        <v>100</v>
      </c>
      <c r="E33" s="46" t="s">
        <v>146</v>
      </c>
    </row>
    <row r="34" spans="1:6" ht="72.75" customHeight="1" x14ac:dyDescent="0.25">
      <c r="A34" s="96" t="s">
        <v>38</v>
      </c>
      <c r="B34" s="50" t="s">
        <v>136</v>
      </c>
      <c r="C34" s="54" t="s">
        <v>134</v>
      </c>
      <c r="D34" s="73">
        <v>70</v>
      </c>
      <c r="E34" s="55" t="s">
        <v>67</v>
      </c>
    </row>
    <row r="35" spans="1:6" s="41" customFormat="1" ht="235.5" customHeight="1" x14ac:dyDescent="0.25">
      <c r="A35" s="97"/>
      <c r="B35" s="22" t="s">
        <v>116</v>
      </c>
      <c r="C35" s="22" t="s">
        <v>135</v>
      </c>
      <c r="D35" s="38">
        <v>66</v>
      </c>
      <c r="E35" s="23" t="s">
        <v>138</v>
      </c>
    </row>
    <row r="36" spans="1:6" s="41" customFormat="1" ht="100.5" customHeight="1" x14ac:dyDescent="0.25">
      <c r="A36" s="97"/>
      <c r="B36" s="22" t="s">
        <v>60</v>
      </c>
      <c r="C36" s="120" t="s">
        <v>142</v>
      </c>
      <c r="D36" s="38">
        <v>0</v>
      </c>
      <c r="E36" s="66" t="s">
        <v>67</v>
      </c>
    </row>
    <row r="37" spans="1:6" s="41" customFormat="1" ht="25.5" x14ac:dyDescent="0.25">
      <c r="A37" s="97"/>
      <c r="B37" s="69" t="s">
        <v>42</v>
      </c>
      <c r="C37" s="121"/>
      <c r="D37" s="75">
        <v>0</v>
      </c>
      <c r="E37" s="66" t="s">
        <v>67</v>
      </c>
    </row>
    <row r="38" spans="1:6" s="41" customFormat="1" ht="96" customHeight="1" x14ac:dyDescent="0.25">
      <c r="A38" s="97"/>
      <c r="B38" s="22" t="s">
        <v>101</v>
      </c>
      <c r="C38" s="22" t="s">
        <v>143</v>
      </c>
      <c r="D38" s="38">
        <v>100</v>
      </c>
      <c r="E38" s="66" t="s">
        <v>67</v>
      </c>
      <c r="F38"/>
    </row>
    <row r="39" spans="1:6" ht="124.5" customHeight="1" thickBot="1" x14ac:dyDescent="0.3">
      <c r="A39" s="98"/>
      <c r="B39" s="64" t="s">
        <v>44</v>
      </c>
      <c r="C39" s="64" t="s">
        <v>137</v>
      </c>
      <c r="D39" s="76">
        <v>70</v>
      </c>
      <c r="E39" s="65" t="s">
        <v>67</v>
      </c>
    </row>
    <row r="40" spans="1:6" ht="15.75" thickBot="1" x14ac:dyDescent="0.3">
      <c r="A40" s="94" t="s">
        <v>75</v>
      </c>
      <c r="B40" s="95"/>
      <c r="C40" s="95"/>
      <c r="D40" s="78">
        <f>SUM(D7:D39)/28</f>
        <v>81.5</v>
      </c>
      <c r="E40" s="70"/>
    </row>
    <row r="41" spans="1:6" x14ac:dyDescent="0.25">
      <c r="A41" s="31"/>
      <c r="B41" s="31"/>
      <c r="C41" s="31"/>
      <c r="D41" s="31"/>
      <c r="E41" s="31"/>
    </row>
    <row r="42" spans="1:6" x14ac:dyDescent="0.25">
      <c r="A42" s="32" t="s">
        <v>74</v>
      </c>
      <c r="B42" s="33" t="s">
        <v>76</v>
      </c>
      <c r="C42" s="31"/>
      <c r="D42" s="31"/>
      <c r="E42" s="31"/>
    </row>
    <row r="43" spans="1:6" x14ac:dyDescent="0.25">
      <c r="A43" s="32" t="s">
        <v>77</v>
      </c>
      <c r="B43" s="34" t="s">
        <v>78</v>
      </c>
      <c r="C43" s="31"/>
      <c r="D43" s="31"/>
      <c r="E43" s="31"/>
    </row>
    <row r="44" spans="1:6" x14ac:dyDescent="0.25">
      <c r="A44" s="32" t="s">
        <v>79</v>
      </c>
      <c r="B44" s="35" t="s">
        <v>80</v>
      </c>
      <c r="C44" s="31"/>
      <c r="D44" s="31"/>
      <c r="E44" s="31"/>
    </row>
  </sheetData>
  <mergeCells count="13">
    <mergeCell ref="A40:C40"/>
    <mergeCell ref="A12:A18"/>
    <mergeCell ref="A19:A20"/>
    <mergeCell ref="A21:A27"/>
    <mergeCell ref="A28:A33"/>
    <mergeCell ref="A34:A39"/>
    <mergeCell ref="C36:C37"/>
    <mergeCell ref="A7:A11"/>
    <mergeCell ref="B1:E1"/>
    <mergeCell ref="B2:E2"/>
    <mergeCell ref="B3:E3"/>
    <mergeCell ref="B4:E4"/>
    <mergeCell ref="B5:E5"/>
  </mergeCells>
  <hyperlinks>
    <hyperlink ref="E9" r:id="rId1"/>
    <hyperlink ref="E22" r:id="rId2"/>
  </hyperlinks>
  <pageMargins left="0.7" right="0.7" top="0.75" bottom="0.75" header="0.3" footer="0.3"/>
  <pageSetup paperSize="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Mayo</vt:lpstr>
      <vt:lpstr> Seguimiento agosto 2017</vt:lpstr>
      <vt:lpstr> Seguimiento enero 2018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Ninoska Rodriguez</dc:creator>
  <cp:lastModifiedBy>admin</cp:lastModifiedBy>
  <cp:lastPrinted>2018-03-12T16:34:38Z</cp:lastPrinted>
  <dcterms:created xsi:type="dcterms:W3CDTF">2016-05-16T14:52:58Z</dcterms:created>
  <dcterms:modified xsi:type="dcterms:W3CDTF">2018-07-04T20:24:46Z</dcterms:modified>
</cp:coreProperties>
</file>